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 name="_xlnm._FilterDatabase" localSheetId="0" hidden="1">'sheet1'!$A$3:$N$14</definedName>
  </definedNames>
  <calcPr fullCalcOnLoad="1"/>
</workbook>
</file>

<file path=xl/sharedStrings.xml><?xml version="1.0" encoding="utf-8"?>
<sst xmlns="http://schemas.openxmlformats.org/spreadsheetml/2006/main" count="148" uniqueCount="60">
  <si>
    <t>附件1</t>
  </si>
  <si>
    <t>南宁学院2023年度公开招聘博士研究生（第二批）岗位信息表</t>
  </si>
  <si>
    <t>岗位
序号</t>
  </si>
  <si>
    <t>招聘部门</t>
  </si>
  <si>
    <t>岗位名称</t>
  </si>
  <si>
    <t>招聘人数</t>
  </si>
  <si>
    <t>专业</t>
  </si>
  <si>
    <t>学历</t>
  </si>
  <si>
    <t>学位</t>
  </si>
  <si>
    <t>年龄</t>
  </si>
  <si>
    <t>职称或职业资格</t>
  </si>
  <si>
    <t>政治面貌</t>
  </si>
  <si>
    <t>其他条件</t>
  </si>
  <si>
    <t>考试考核方式</t>
  </si>
  <si>
    <t>招聘联系人及联系方式</t>
  </si>
  <si>
    <t>备注</t>
  </si>
  <si>
    <t>智能制造学院</t>
  </si>
  <si>
    <t>专任教师</t>
  </si>
  <si>
    <t xml:space="preserve">机械类、电气、电子及自动化类、计算机科学与技术类
</t>
  </si>
  <si>
    <t>研究生</t>
  </si>
  <si>
    <t>博士</t>
  </si>
  <si>
    <t>50周岁及以下</t>
  </si>
  <si>
    <t>不限</t>
  </si>
  <si>
    <t>符合南宁学院引进博士+正高、博士+副高或博士人才要求。</t>
  </si>
  <si>
    <t>面试</t>
  </si>
  <si>
    <t xml:space="preserve">陶兴华院长  
0771-5900942
</t>
  </si>
  <si>
    <t>交通运输学院</t>
  </si>
  <si>
    <t xml:space="preserve">道路与铁道工程、交通信息工程及控制、交通运输规划与管理、交通运输工程、载运工具运用工程、电气、电子及自动化类、机械类、物流管理与工程、管理科学与工程、工商管理（运输与物流）
</t>
  </si>
  <si>
    <t>范毅副院长
0771-5900863</t>
  </si>
  <si>
    <t>土木与建筑工程学院</t>
  </si>
  <si>
    <t xml:space="preserve">土木类、建筑类、管理科学与工程类
</t>
  </si>
  <si>
    <t>陈华副院长
0771-5900953</t>
  </si>
  <si>
    <t>食品与质量工程学院</t>
  </si>
  <si>
    <t xml:space="preserve">食品科学与工程类、工业工程类
</t>
  </si>
  <si>
    <t>韦云伊副院长
0771-5900817</t>
  </si>
  <si>
    <t>信息工程学院</t>
  </si>
  <si>
    <t xml:space="preserve">计算机科学与技术类、电气、电子及自动化类
</t>
  </si>
  <si>
    <t xml:space="preserve">李庆年院长
0771-5900969
</t>
  </si>
  <si>
    <t>人工智能学院</t>
  </si>
  <si>
    <t xml:space="preserve">计算机科学与技术类
</t>
  </si>
  <si>
    <t>刘泉生副院长
0771-5900919</t>
  </si>
  <si>
    <t>高博软件学院</t>
  </si>
  <si>
    <t>陆海兰书记
0771-5900926</t>
  </si>
  <si>
    <t>马克思主义学院</t>
  </si>
  <si>
    <t>马克思主义理论类、政治学类、历史学类、哲学类、经济学类</t>
  </si>
  <si>
    <t>中共党员（含中共预备党员）</t>
  </si>
  <si>
    <t>张雪娇副院长
0771-5900997</t>
  </si>
  <si>
    <t>数字经济学院</t>
  </si>
  <si>
    <t xml:space="preserve">经济学类、计算机科学与技术类、管理科学与工程类
</t>
  </si>
  <si>
    <t>1.符合南宁学院引进博士+正高、博士+副高或博士人才要求。
2.研究方向为数量经济学、金融学、大数据、人工智能优先考虑。</t>
  </si>
  <si>
    <t>曹会兵副院长
0771-5900955</t>
  </si>
  <si>
    <t>商学院</t>
  </si>
  <si>
    <t xml:space="preserve">工商管理类、经济与贸易类、统计学类、管理科学与工程类、审计学类、会计学类
</t>
  </si>
  <si>
    <t>蒋丽君副院长
0771-5900846</t>
  </si>
  <si>
    <t>艺术与设计学院</t>
  </si>
  <si>
    <t xml:space="preserve">设计艺术学、工艺美术、环境设计、设计学、艺术学、戏剧与影视学
</t>
  </si>
  <si>
    <t>蓝志军副院长
0771-5300751</t>
  </si>
  <si>
    <t>通识教育学院</t>
  </si>
  <si>
    <t>体育学类、教育学类、中国汉语言文学类、外国语言文学类、数学类、艺术类</t>
  </si>
  <si>
    <t>黄玉副院长
0771-5300268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</si>
</sst>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2"/>
      <name val="宋体"/>
      <family val="0"/>
    </font>
    <font>
      <sz val="11"/>
      <name val="宋体"/>
      <family val="0"/>
    </font>
    <font>
      <sz val="11"/>
      <color indexed="8"/>
      <name val="宋体"/>
      <family val="0"/>
    </font>
    <font>
      <sz val="12"/>
      <color indexed="8"/>
      <name val="宋体"/>
      <family val="0"/>
    </font>
    <font>
      <sz val="16"/>
      <color indexed="8"/>
      <name val="黑体"/>
      <family val="3"/>
    </font>
    <font>
      <b/>
      <sz val="22"/>
      <color indexed="8"/>
      <name val="宋体"/>
      <family val="0"/>
    </font>
    <font>
      <b/>
      <sz val="12"/>
      <color indexed="8"/>
      <name val="宋体"/>
      <family val="0"/>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2"/>
      <color theme="1"/>
      <name val="宋体"/>
      <family val="0"/>
    </font>
    <font>
      <sz val="16"/>
      <color theme="1"/>
      <name val="黑体"/>
      <family val="3"/>
    </font>
    <font>
      <b/>
      <sz val="22"/>
      <color theme="1"/>
      <name val="宋体"/>
      <family val="0"/>
    </font>
    <font>
      <b/>
      <sz val="12"/>
      <color theme="1"/>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xf>
    <xf numFmtId="0" fontId="46" fillId="0" borderId="0" xfId="0" applyFont="1" applyFill="1" applyAlignment="1">
      <alignment wrapText="1"/>
    </xf>
    <xf numFmtId="0" fontId="47" fillId="0" borderId="0" xfId="0" applyFont="1" applyFill="1" applyAlignment="1">
      <alignment wrapText="1"/>
    </xf>
    <xf numFmtId="0" fontId="47" fillId="0" borderId="0" xfId="0" applyFont="1" applyFill="1" applyAlignment="1">
      <alignment horizontal="center" wrapText="1"/>
    </xf>
    <xf numFmtId="176" fontId="47" fillId="0" borderId="0" xfId="0" applyNumberFormat="1" applyFont="1" applyFill="1" applyAlignment="1">
      <alignment wrapText="1"/>
    </xf>
    <xf numFmtId="0" fontId="47" fillId="0" borderId="0" xfId="0" applyFont="1" applyFill="1" applyAlignment="1">
      <alignment horizontal="center" vertical="center" wrapText="1"/>
    </xf>
    <xf numFmtId="0" fontId="48" fillId="0" borderId="0" xfId="0" applyFont="1" applyFill="1" applyAlignment="1">
      <alignment horizontal="left" wrapText="1"/>
    </xf>
    <xf numFmtId="0" fontId="48" fillId="0" borderId="0" xfId="0" applyFont="1" applyFill="1" applyAlignment="1">
      <alignment horizont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11" xfId="0" applyFont="1" applyFill="1" applyBorder="1" applyAlignment="1">
      <alignment horizontal="center" vertical="center"/>
    </xf>
    <xf numFmtId="0" fontId="51" fillId="0" borderId="11" xfId="0" applyFont="1" applyFill="1" applyBorder="1" applyAlignment="1">
      <alignment horizontal="center" vertical="center" wrapText="1"/>
    </xf>
    <xf numFmtId="0" fontId="51" fillId="0" borderId="11" xfId="58" applyFont="1" applyFill="1" applyBorder="1" applyAlignment="1">
      <alignment horizontal="center" vertical="center" wrapText="1"/>
      <protection/>
    </xf>
    <xf numFmtId="176" fontId="51" fillId="0" borderId="11" xfId="58" applyNumberFormat="1"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51" fillId="0" borderId="11" xfId="0" applyFont="1" applyFill="1" applyBorder="1" applyAlignment="1">
      <alignment horizontal="left" vertical="center" wrapText="1"/>
    </xf>
    <xf numFmtId="0" fontId="51" fillId="0" borderId="11" xfId="58" applyFont="1" applyFill="1" applyBorder="1" applyAlignment="1">
      <alignment horizontal="left" vertical="center" wrapText="1"/>
      <protection/>
    </xf>
    <xf numFmtId="0" fontId="51" fillId="0" borderId="11" xfId="58" applyFont="1" applyFill="1" applyBorder="1" applyAlignment="1">
      <alignment horizontal="center" vertical="center" wrapText="1"/>
      <protection/>
    </xf>
    <xf numFmtId="0" fontId="8" fillId="0" borderId="11" xfId="58"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zoomScale="90" zoomScaleNormal="90" workbookViewId="0" topLeftCell="A1">
      <pane ySplit="3" topLeftCell="A4" activePane="bottomLeft" state="frozen"/>
      <selection pane="bottomLeft" activeCell="B9" sqref="B9"/>
    </sheetView>
  </sheetViews>
  <sheetFormatPr defaultColWidth="9.00390625" defaultRowHeight="14.25"/>
  <cols>
    <col min="1" max="1" width="6.00390625" style="2" customWidth="1"/>
    <col min="2" max="2" width="18.75390625" style="3" customWidth="1"/>
    <col min="3" max="3" width="16.625" style="2" customWidth="1"/>
    <col min="4" max="4" width="9.75390625" style="4" customWidth="1"/>
    <col min="5" max="5" width="41.375" style="5" customWidth="1"/>
    <col min="6" max="6" width="9.125" style="2" customWidth="1"/>
    <col min="7" max="7" width="7.875" style="2" customWidth="1"/>
    <col min="8" max="8" width="24.25390625" style="2" customWidth="1"/>
    <col min="9" max="9" width="11.75390625" style="3" customWidth="1"/>
    <col min="10" max="10" width="12.75390625" style="2" customWidth="1"/>
    <col min="11" max="11" width="45.75390625" style="2" customWidth="1"/>
    <col min="12" max="12" width="10.125" style="2" customWidth="1"/>
    <col min="13" max="13" width="18.00390625" style="5" customWidth="1"/>
    <col min="14" max="14" width="9.625" style="2" customWidth="1"/>
    <col min="15" max="15" width="19.50390625" style="2" customWidth="1"/>
    <col min="16" max="16384" width="9.00390625" style="2" customWidth="1"/>
  </cols>
  <sheetData>
    <row r="1" spans="1:2" ht="18.75" customHeight="1">
      <c r="A1" s="6" t="s">
        <v>0</v>
      </c>
      <c r="B1" s="7"/>
    </row>
    <row r="2" spans="1:14" ht="27" customHeight="1">
      <c r="A2" s="8" t="s">
        <v>1</v>
      </c>
      <c r="B2" s="9"/>
      <c r="C2" s="8"/>
      <c r="D2" s="8"/>
      <c r="E2" s="8"/>
      <c r="F2" s="8"/>
      <c r="G2" s="8"/>
      <c r="H2" s="8"/>
      <c r="I2" s="8"/>
      <c r="J2" s="8"/>
      <c r="K2" s="8"/>
      <c r="L2" s="8"/>
      <c r="M2" s="8"/>
      <c r="N2" s="8"/>
    </row>
    <row r="3" spans="1:14" s="1" customFormat="1" ht="57.75"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row>
    <row r="4" spans="1:14" s="1" customFormat="1" ht="42" customHeight="1">
      <c r="A4" s="11">
        <f>SUBTOTAL(103,C$4:C4)</f>
        <v>1</v>
      </c>
      <c r="B4" s="12" t="s">
        <v>16</v>
      </c>
      <c r="C4" s="13" t="s">
        <v>17</v>
      </c>
      <c r="D4" s="14">
        <v>8</v>
      </c>
      <c r="E4" s="13" t="s">
        <v>18</v>
      </c>
      <c r="F4" s="15" t="s">
        <v>19</v>
      </c>
      <c r="G4" s="15" t="s">
        <v>20</v>
      </c>
      <c r="H4" s="15" t="s">
        <v>21</v>
      </c>
      <c r="I4" s="13" t="s">
        <v>22</v>
      </c>
      <c r="J4" s="13" t="s">
        <v>22</v>
      </c>
      <c r="K4" s="17" t="s">
        <v>23</v>
      </c>
      <c r="L4" s="13" t="s">
        <v>24</v>
      </c>
      <c r="M4" s="18" t="s">
        <v>25</v>
      </c>
      <c r="N4" s="15"/>
    </row>
    <row r="5" spans="1:14" s="1" customFormat="1" ht="63.75" customHeight="1">
      <c r="A5" s="11">
        <f>SUBTOTAL(103,C$4:C5)</f>
        <v>2</v>
      </c>
      <c r="B5" s="12" t="s">
        <v>26</v>
      </c>
      <c r="C5" s="13" t="s">
        <v>17</v>
      </c>
      <c r="D5" s="14">
        <v>5</v>
      </c>
      <c r="E5" s="16" t="s">
        <v>27</v>
      </c>
      <c r="F5" s="15" t="s">
        <v>19</v>
      </c>
      <c r="G5" s="15" t="s">
        <v>20</v>
      </c>
      <c r="H5" s="15" t="s">
        <v>21</v>
      </c>
      <c r="I5" s="15" t="s">
        <v>22</v>
      </c>
      <c r="J5" s="15" t="s">
        <v>22</v>
      </c>
      <c r="K5" s="17" t="s">
        <v>23</v>
      </c>
      <c r="L5" s="13" t="s">
        <v>24</v>
      </c>
      <c r="M5" s="18" t="s">
        <v>28</v>
      </c>
      <c r="N5" s="16"/>
    </row>
    <row r="6" spans="1:14" s="1" customFormat="1" ht="45.75" customHeight="1">
      <c r="A6" s="11">
        <f>SUBTOTAL(103,C$4:C6)</f>
        <v>3</v>
      </c>
      <c r="B6" s="12" t="s">
        <v>29</v>
      </c>
      <c r="C6" s="13" t="s">
        <v>17</v>
      </c>
      <c r="D6" s="14">
        <v>5</v>
      </c>
      <c r="E6" s="13" t="s">
        <v>30</v>
      </c>
      <c r="F6" s="15" t="s">
        <v>19</v>
      </c>
      <c r="G6" s="15" t="s">
        <v>20</v>
      </c>
      <c r="H6" s="15" t="s">
        <v>21</v>
      </c>
      <c r="I6" s="15" t="s">
        <v>22</v>
      </c>
      <c r="J6" s="15" t="s">
        <v>22</v>
      </c>
      <c r="K6" s="17" t="s">
        <v>23</v>
      </c>
      <c r="L6" s="13" t="s">
        <v>24</v>
      </c>
      <c r="M6" s="19" t="s">
        <v>31</v>
      </c>
      <c r="N6" s="15"/>
    </row>
    <row r="7" spans="1:14" s="1" customFormat="1" ht="45" customHeight="1">
      <c r="A7" s="11">
        <f>SUBTOTAL(103,C$4:C7)</f>
        <v>4</v>
      </c>
      <c r="B7" s="12" t="s">
        <v>32</v>
      </c>
      <c r="C7" s="13" t="s">
        <v>17</v>
      </c>
      <c r="D7" s="14">
        <v>3</v>
      </c>
      <c r="E7" s="15" t="s">
        <v>33</v>
      </c>
      <c r="F7" s="15" t="s">
        <v>19</v>
      </c>
      <c r="G7" s="15" t="s">
        <v>20</v>
      </c>
      <c r="H7" s="15" t="s">
        <v>21</v>
      </c>
      <c r="I7" s="13" t="s">
        <v>22</v>
      </c>
      <c r="J7" s="13" t="s">
        <v>22</v>
      </c>
      <c r="K7" s="17" t="s">
        <v>23</v>
      </c>
      <c r="L7" s="13" t="s">
        <v>24</v>
      </c>
      <c r="M7" s="18" t="s">
        <v>34</v>
      </c>
      <c r="N7" s="15"/>
    </row>
    <row r="8" spans="1:14" s="1" customFormat="1" ht="33" customHeight="1">
      <c r="A8" s="11">
        <f>SUBTOTAL(103,C$4:C8)</f>
        <v>5</v>
      </c>
      <c r="B8" s="12" t="s">
        <v>35</v>
      </c>
      <c r="C8" s="13" t="s">
        <v>17</v>
      </c>
      <c r="D8" s="14">
        <v>6</v>
      </c>
      <c r="E8" s="15" t="s">
        <v>36</v>
      </c>
      <c r="F8" s="15" t="s">
        <v>19</v>
      </c>
      <c r="G8" s="15" t="s">
        <v>20</v>
      </c>
      <c r="H8" s="15" t="s">
        <v>21</v>
      </c>
      <c r="I8" s="13" t="s">
        <v>22</v>
      </c>
      <c r="J8" s="13" t="s">
        <v>22</v>
      </c>
      <c r="K8" s="17" t="s">
        <v>23</v>
      </c>
      <c r="L8" s="13" t="s">
        <v>24</v>
      </c>
      <c r="M8" s="18" t="s">
        <v>37</v>
      </c>
      <c r="N8" s="15"/>
    </row>
    <row r="9" spans="1:14" s="1" customFormat="1" ht="33" customHeight="1">
      <c r="A9" s="11">
        <f>SUBTOTAL(103,C$4:C9)</f>
        <v>6</v>
      </c>
      <c r="B9" s="12" t="s">
        <v>38</v>
      </c>
      <c r="C9" s="13" t="s">
        <v>17</v>
      </c>
      <c r="D9" s="14">
        <v>6</v>
      </c>
      <c r="E9" s="13" t="s">
        <v>39</v>
      </c>
      <c r="F9" s="15" t="s">
        <v>19</v>
      </c>
      <c r="G9" s="15" t="s">
        <v>20</v>
      </c>
      <c r="H9" s="15" t="s">
        <v>21</v>
      </c>
      <c r="I9" s="13" t="s">
        <v>22</v>
      </c>
      <c r="J9" s="13" t="s">
        <v>22</v>
      </c>
      <c r="K9" s="17" t="s">
        <v>23</v>
      </c>
      <c r="L9" s="13" t="s">
        <v>24</v>
      </c>
      <c r="M9" s="19" t="s">
        <v>40</v>
      </c>
      <c r="N9" s="15"/>
    </row>
    <row r="10" spans="1:14" s="1" customFormat="1" ht="33" customHeight="1">
      <c r="A10" s="11">
        <f>SUBTOTAL(103,C$4:C10)</f>
        <v>7</v>
      </c>
      <c r="B10" s="12" t="s">
        <v>41</v>
      </c>
      <c r="C10" s="13" t="s">
        <v>17</v>
      </c>
      <c r="D10" s="14">
        <v>3</v>
      </c>
      <c r="E10" s="15" t="s">
        <v>36</v>
      </c>
      <c r="F10" s="15" t="s">
        <v>19</v>
      </c>
      <c r="G10" s="15" t="s">
        <v>20</v>
      </c>
      <c r="H10" s="15" t="s">
        <v>21</v>
      </c>
      <c r="I10" s="13" t="s">
        <v>22</v>
      </c>
      <c r="J10" s="13" t="s">
        <v>22</v>
      </c>
      <c r="K10" s="17" t="s">
        <v>23</v>
      </c>
      <c r="L10" s="13" t="s">
        <v>24</v>
      </c>
      <c r="M10" s="19" t="s">
        <v>42</v>
      </c>
      <c r="N10" s="15"/>
    </row>
    <row r="11" spans="1:14" s="1" customFormat="1" ht="33" customHeight="1">
      <c r="A11" s="11">
        <f>SUBTOTAL(103,C$4:C11)</f>
        <v>8</v>
      </c>
      <c r="B11" s="12" t="s">
        <v>43</v>
      </c>
      <c r="C11" s="13" t="s">
        <v>17</v>
      </c>
      <c r="D11" s="14">
        <v>2</v>
      </c>
      <c r="E11" s="13" t="s">
        <v>44</v>
      </c>
      <c r="F11" s="15" t="s">
        <v>19</v>
      </c>
      <c r="G11" s="15" t="s">
        <v>20</v>
      </c>
      <c r="H11" s="15" t="s">
        <v>21</v>
      </c>
      <c r="I11" s="13" t="s">
        <v>22</v>
      </c>
      <c r="J11" s="15" t="s">
        <v>45</v>
      </c>
      <c r="K11" s="17" t="s">
        <v>23</v>
      </c>
      <c r="L11" s="13" t="s">
        <v>24</v>
      </c>
      <c r="M11" s="19" t="s">
        <v>46</v>
      </c>
      <c r="N11" s="15"/>
    </row>
    <row r="12" spans="1:14" s="1" customFormat="1" ht="54.75" customHeight="1">
      <c r="A12" s="11">
        <f>SUBTOTAL(103,C$4:C12)</f>
        <v>9</v>
      </c>
      <c r="B12" s="12" t="s">
        <v>47</v>
      </c>
      <c r="C12" s="13" t="s">
        <v>17</v>
      </c>
      <c r="D12" s="14">
        <v>5</v>
      </c>
      <c r="E12" s="13" t="s">
        <v>48</v>
      </c>
      <c r="F12" s="15" t="s">
        <v>19</v>
      </c>
      <c r="G12" s="15" t="s">
        <v>20</v>
      </c>
      <c r="H12" s="15" t="s">
        <v>21</v>
      </c>
      <c r="I12" s="13" t="s">
        <v>22</v>
      </c>
      <c r="J12" s="13" t="s">
        <v>22</v>
      </c>
      <c r="K12" s="17" t="s">
        <v>49</v>
      </c>
      <c r="L12" s="13" t="s">
        <v>24</v>
      </c>
      <c r="M12" s="19" t="s">
        <v>50</v>
      </c>
      <c r="N12" s="17"/>
    </row>
    <row r="13" spans="1:14" s="1" customFormat="1" ht="33" customHeight="1">
      <c r="A13" s="11">
        <f>SUBTOTAL(103,C$4:C13)</f>
        <v>10</v>
      </c>
      <c r="B13" s="12" t="s">
        <v>51</v>
      </c>
      <c r="C13" s="13" t="s">
        <v>17</v>
      </c>
      <c r="D13" s="14">
        <v>6</v>
      </c>
      <c r="E13" s="15" t="s">
        <v>52</v>
      </c>
      <c r="F13" s="15" t="s">
        <v>19</v>
      </c>
      <c r="G13" s="15" t="s">
        <v>20</v>
      </c>
      <c r="H13" s="15" t="s">
        <v>21</v>
      </c>
      <c r="I13" s="15" t="s">
        <v>22</v>
      </c>
      <c r="J13" s="15" t="s">
        <v>22</v>
      </c>
      <c r="K13" s="17" t="s">
        <v>23</v>
      </c>
      <c r="L13" s="13" t="s">
        <v>24</v>
      </c>
      <c r="M13" s="19" t="s">
        <v>53</v>
      </c>
      <c r="N13" s="15"/>
    </row>
    <row r="14" spans="1:14" s="1" customFormat="1" ht="33" customHeight="1">
      <c r="A14" s="11">
        <f>SUBTOTAL(103,C$4:C14)</f>
        <v>11</v>
      </c>
      <c r="B14" s="12" t="s">
        <v>54</v>
      </c>
      <c r="C14" s="13" t="s">
        <v>17</v>
      </c>
      <c r="D14" s="14">
        <v>3</v>
      </c>
      <c r="E14" s="13" t="s">
        <v>55</v>
      </c>
      <c r="F14" s="15" t="s">
        <v>19</v>
      </c>
      <c r="G14" s="15" t="s">
        <v>20</v>
      </c>
      <c r="H14" s="15" t="s">
        <v>21</v>
      </c>
      <c r="I14" s="15" t="s">
        <v>22</v>
      </c>
      <c r="J14" s="15" t="s">
        <v>22</v>
      </c>
      <c r="K14" s="17" t="s">
        <v>23</v>
      </c>
      <c r="L14" s="13" t="s">
        <v>24</v>
      </c>
      <c r="M14" s="19" t="s">
        <v>56</v>
      </c>
      <c r="N14" s="16"/>
    </row>
    <row r="15" spans="1:14" s="1" customFormat="1" ht="33" customHeight="1">
      <c r="A15" s="11">
        <f>SUBTOTAL(103,C$4:C15)</f>
        <v>12</v>
      </c>
      <c r="B15" s="12" t="s">
        <v>57</v>
      </c>
      <c r="C15" s="13" t="s">
        <v>17</v>
      </c>
      <c r="D15" s="14">
        <v>2</v>
      </c>
      <c r="E15" s="15" t="s">
        <v>58</v>
      </c>
      <c r="F15" s="15" t="s">
        <v>19</v>
      </c>
      <c r="G15" s="15" t="s">
        <v>20</v>
      </c>
      <c r="H15" s="15" t="s">
        <v>21</v>
      </c>
      <c r="I15" s="15" t="s">
        <v>22</v>
      </c>
      <c r="J15" s="15" t="s">
        <v>22</v>
      </c>
      <c r="K15" s="17" t="s">
        <v>23</v>
      </c>
      <c r="L15" s="13" t="s">
        <v>24</v>
      </c>
      <c r="M15" s="19" t="s">
        <v>59</v>
      </c>
      <c r="N15" s="15"/>
    </row>
  </sheetData>
  <sheetProtection/>
  <autoFilter ref="A3:N14"/>
  <mergeCells count="2">
    <mergeCell ref="A1:B1"/>
    <mergeCell ref="A2:N2"/>
  </mergeCells>
  <dataValidations count="2">
    <dataValidation allowBlank="1" sqref="A3:D3 E3:F3 G3 H3:L3 M3 N3 B4 E4 F4 G4 H4 I4:J4 K4 L4 M4 N4 E5 F5 G5 H5 I5:J5 K5 L5 M5 E6 F6 G6 H6 I6:J6 K6 L6 E7 F7:G7 H7 I7 J7 K7 L7 E8 F8 G8 H8 I8:J8 K8 L8 E9 F9 G9 H9 I9:J9 K9 L9 C10 D10 E10 F10 G10 H10 I10:J10 K10 L10 E11 F11 G11 H11 I11 K11 L11 E12 F12 G12 H12 I12 J12 K12 L12 N12 E13 F13 G13 H13 I13 J13 K13 L13 E14 F14 G14 H14 I14:J14 K14 L14 E15 F15 G15 H15 K15 L15 A4:A15 C4:C9"/>
    <dataValidation allowBlank="1" sqref="C11:C15 D4:D9 D11:D15"/>
  </dataValidations>
  <printOptions horizontalCentered="1"/>
  <pageMargins left="0.7874015748031497" right="0.7874015748031497" top="0.9842519685039371" bottom="0.9842519685039371" header="0.5118110236220472" footer="0.5118110236220472"/>
  <pageSetup fitToHeight="1" fitToWidth="1" horizontalDpi="600" verticalDpi="600" orientation="landscape" paperSize="9" scale="7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黎向梅</cp:lastModifiedBy>
  <cp:lastPrinted>2022-08-03T16:12:17Z</cp:lastPrinted>
  <dcterms:created xsi:type="dcterms:W3CDTF">1996-12-17T01:32:42Z</dcterms:created>
  <dcterms:modified xsi:type="dcterms:W3CDTF">2023-06-14T06:29:21Z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2052-11.1.0.14036</vt:lpwstr>
  </property>
  <property fmtid="{D5CDD505-2E9C-101B-9397-08002B2CF9AE}" pid="5" name="I">
    <vt:lpwstr>D80FBDAB10234593B1D46076B2FC7404_13</vt:lpwstr>
  </property>
  <property fmtid="{D5CDD505-2E9C-101B-9397-08002B2CF9AE}" pid="6" name="KSOReadingLayo">
    <vt:bool>true</vt:bool>
  </property>
</Properties>
</file>